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440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3" i="1"/>
  <c r="Q6"/>
  <c r="Q5"/>
  <c r="Q4"/>
  <c r="Q2"/>
  <c r="O7"/>
  <c r="M7"/>
  <c r="K7"/>
  <c r="I7"/>
  <c r="G7"/>
  <c r="E7"/>
  <c r="Q7" l="1"/>
</calcChain>
</file>

<file path=xl/sharedStrings.xml><?xml version="1.0" encoding="utf-8"?>
<sst xmlns="http://schemas.openxmlformats.org/spreadsheetml/2006/main" count="8" uniqueCount="7">
  <si>
    <t>наименование муниципальных программ</t>
  </si>
  <si>
    <t>осуществление первичного воинского учета на территориях, где отсутствуют  военные комиссариаты</t>
  </si>
  <si>
    <t>ИТОГО:</t>
  </si>
  <si>
    <t>Ведомственная целевая программа программа "Совершенствование работы органов местного самоуправления селського поселения деревня Михали</t>
  </si>
  <si>
    <t>"Развитие и содержание автомобильных дорог общего пользования, мостов и иных транспортных инженерных сооружений в границах сельского поселения д.Михали"</t>
  </si>
  <si>
    <t>"Развитие жилищно-коммунального хозяйства на территории сельского поселения д.МИхали"</t>
  </si>
  <si>
    <t>"Развитие и поддержка малого и среднего предпринимательства на территории сельского поселения поселения д.Мимхали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</si>
</sst>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"/>
  <sheetViews>
    <sheetView tabSelected="1" workbookViewId="0">
      <selection activeCell="V7" sqref="V7"/>
    </sheetView>
  </sheetViews>
  <sheetFormatPr defaultRowHeight="15"/>
  <cols>
    <col min="6" max="6" width="2.5703125" customWidth="1"/>
    <col min="8" max="8" width="2" customWidth="1"/>
    <col min="10" max="10" width="2.42578125" customWidth="1"/>
    <col min="12" max="12" width="1.28515625" customWidth="1"/>
    <col min="14" max="14" width="0.7109375" customWidth="1"/>
    <col min="16" max="16" width="0.42578125" customWidth="1"/>
    <col min="17" max="17" width="10" customWidth="1"/>
    <col min="18" max="18" width="9.140625" hidden="1" customWidth="1"/>
  </cols>
  <sheetData>
    <row r="1" spans="1:30" ht="28.5" customHeight="1">
      <c r="A1" s="25" t="s">
        <v>0</v>
      </c>
      <c r="B1" s="26"/>
      <c r="C1" s="26"/>
      <c r="D1" s="27"/>
      <c r="E1" s="8">
        <v>2020</v>
      </c>
      <c r="F1" s="9"/>
      <c r="G1" s="8">
        <v>2021</v>
      </c>
      <c r="H1" s="9"/>
      <c r="I1" s="8">
        <v>2022</v>
      </c>
      <c r="J1" s="9"/>
      <c r="K1" s="8">
        <v>2023</v>
      </c>
      <c r="L1" s="9"/>
      <c r="M1" s="8">
        <v>2024</v>
      </c>
      <c r="N1" s="9"/>
      <c r="O1" s="8">
        <v>2025</v>
      </c>
      <c r="P1" s="9"/>
      <c r="Q1" s="8" t="s">
        <v>2</v>
      </c>
      <c r="R1" s="9"/>
      <c r="S1" s="1"/>
    </row>
    <row r="2" spans="1:30" ht="75" customHeight="1">
      <c r="A2" s="12" t="s">
        <v>3</v>
      </c>
      <c r="B2" s="13"/>
      <c r="C2" s="13"/>
      <c r="D2" s="14"/>
      <c r="E2" s="15">
        <v>4899.723</v>
      </c>
      <c r="F2" s="16"/>
      <c r="G2" s="6">
        <v>3172.424</v>
      </c>
      <c r="H2" s="7"/>
      <c r="I2" s="6">
        <v>2827.0990000000002</v>
      </c>
      <c r="J2" s="7"/>
      <c r="K2" s="6"/>
      <c r="L2" s="7"/>
      <c r="M2" s="6"/>
      <c r="N2" s="7"/>
      <c r="O2" s="15"/>
      <c r="P2" s="16"/>
      <c r="Q2" s="6">
        <f>SUM(E2:P2)</f>
        <v>10899.245999999999</v>
      </c>
      <c r="R2" s="7"/>
      <c r="S2" s="1"/>
      <c r="V2" s="2"/>
    </row>
    <row r="3" spans="1:30" ht="92.25" customHeight="1">
      <c r="A3" s="12" t="s">
        <v>4</v>
      </c>
      <c r="B3" s="13"/>
      <c r="C3" s="13"/>
      <c r="D3" s="14"/>
      <c r="E3" s="15">
        <v>2400</v>
      </c>
      <c r="F3" s="16"/>
      <c r="G3" s="6">
        <v>2600</v>
      </c>
      <c r="H3" s="7"/>
      <c r="I3" s="6">
        <v>2200</v>
      </c>
      <c r="J3" s="7"/>
      <c r="K3" s="6">
        <v>2200</v>
      </c>
      <c r="L3" s="7"/>
      <c r="M3" s="6">
        <v>2200</v>
      </c>
      <c r="N3" s="7"/>
      <c r="O3" s="6">
        <v>2200</v>
      </c>
      <c r="P3" s="7"/>
      <c r="Q3" s="6">
        <f>SUM(E3,G3,I3,K3,M3,O3)</f>
        <v>13800</v>
      </c>
      <c r="R3" s="7"/>
      <c r="S3" s="1"/>
    </row>
    <row r="4" spans="1:30" ht="47.25" customHeight="1">
      <c r="A4" s="17" t="s">
        <v>5</v>
      </c>
      <c r="B4" s="18"/>
      <c r="C4" s="18"/>
      <c r="D4" s="19"/>
      <c r="E4" s="15">
        <v>13974.72</v>
      </c>
      <c r="F4" s="16"/>
      <c r="G4" s="6">
        <v>13171.841</v>
      </c>
      <c r="H4" s="7"/>
      <c r="I4" s="6">
        <v>13171.841</v>
      </c>
      <c r="J4" s="7"/>
      <c r="K4" s="6">
        <v>1875.972</v>
      </c>
      <c r="L4" s="7"/>
      <c r="M4" s="15">
        <v>1825.972</v>
      </c>
      <c r="N4" s="16"/>
      <c r="O4" s="6">
        <v>1975.972</v>
      </c>
      <c r="P4" s="7"/>
      <c r="Q4" s="6">
        <f>SUM(E4:P4)</f>
        <v>45996.318000000007</v>
      </c>
      <c r="R4" s="7"/>
      <c r="S4" s="1"/>
      <c r="V4" s="2"/>
      <c r="W4" s="2"/>
    </row>
    <row r="5" spans="1:30" ht="60.75" customHeight="1">
      <c r="A5" s="12" t="s">
        <v>6</v>
      </c>
      <c r="B5" s="13"/>
      <c r="C5" s="13"/>
      <c r="D5" s="14"/>
      <c r="E5" s="15">
        <v>5</v>
      </c>
      <c r="F5" s="16"/>
      <c r="G5" s="6">
        <v>5</v>
      </c>
      <c r="H5" s="7"/>
      <c r="I5" s="6">
        <v>5</v>
      </c>
      <c r="J5" s="7"/>
      <c r="K5" s="6">
        <v>5</v>
      </c>
      <c r="L5" s="7"/>
      <c r="M5" s="6">
        <v>5</v>
      </c>
      <c r="N5" s="7"/>
      <c r="O5" s="6">
        <v>5</v>
      </c>
      <c r="P5" s="7"/>
      <c r="Q5" s="6">
        <f>SUM(E5:P5)</f>
        <v>30</v>
      </c>
      <c r="R5" s="7"/>
      <c r="S5" s="1"/>
      <c r="V5" s="2"/>
      <c r="W5" s="2"/>
    </row>
    <row r="6" spans="1:30" ht="49.5" customHeight="1">
      <c r="A6" s="17" t="s">
        <v>1</v>
      </c>
      <c r="B6" s="18"/>
      <c r="C6" s="18"/>
      <c r="D6" s="19"/>
      <c r="E6" s="15">
        <v>27.452000000000002</v>
      </c>
      <c r="F6" s="16"/>
      <c r="G6" s="6">
        <v>27.53</v>
      </c>
      <c r="H6" s="7"/>
      <c r="I6" s="6">
        <v>28.141999999999999</v>
      </c>
      <c r="J6" s="7"/>
      <c r="K6" s="6"/>
      <c r="L6" s="7"/>
      <c r="M6" s="6"/>
      <c r="N6" s="7"/>
      <c r="O6" s="6"/>
      <c r="P6" s="7"/>
      <c r="Q6" s="6">
        <f>SUM(E6:P6)</f>
        <v>83.123999999999995</v>
      </c>
      <c r="R6" s="7"/>
      <c r="S6" s="1"/>
      <c r="V6" s="2"/>
      <c r="W6" s="2"/>
      <c r="Y6" s="2"/>
      <c r="AC6" s="2"/>
      <c r="AD6" s="2"/>
    </row>
    <row r="7" spans="1:30" ht="33" customHeight="1" thickBot="1">
      <c r="A7" s="20" t="s">
        <v>2</v>
      </c>
      <c r="B7" s="21"/>
      <c r="C7" s="21"/>
      <c r="D7" s="22"/>
      <c r="E7" s="23">
        <f>SUM(E2:F6)</f>
        <v>21306.895</v>
      </c>
      <c r="F7" s="24"/>
      <c r="G7" s="10">
        <f>SUM(G2:H6)</f>
        <v>18976.794999999998</v>
      </c>
      <c r="H7" s="11"/>
      <c r="I7" s="10">
        <f>SUM(I2:J6)</f>
        <v>18232.082000000002</v>
      </c>
      <c r="J7" s="11"/>
      <c r="K7" s="10">
        <f>SUM(K2:L6)</f>
        <v>4080.9719999999998</v>
      </c>
      <c r="L7" s="11"/>
      <c r="M7" s="10">
        <f>SUM(M2:N6)</f>
        <v>4030.9719999999998</v>
      </c>
      <c r="N7" s="11"/>
      <c r="O7" s="10">
        <f>SUM(O2:P6)</f>
        <v>4180.9719999999998</v>
      </c>
      <c r="P7" s="11"/>
      <c r="Q7" s="10">
        <f>SUM(Q2:R6)</f>
        <v>70808.688000000009</v>
      </c>
      <c r="R7" s="11"/>
      <c r="S7" s="1"/>
      <c r="T7" s="2"/>
    </row>
    <row r="8" spans="1:30">
      <c r="A8" s="4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</row>
    <row r="9" spans="1:30">
      <c r="A9" s="4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30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P10" s="2"/>
    </row>
    <row r="11" spans="1:30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P11" s="2"/>
    </row>
    <row r="12" spans="1:30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P12" s="2"/>
    </row>
    <row r="13" spans="1:30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P13" s="2"/>
    </row>
    <row r="14" spans="1:30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P14" s="2"/>
    </row>
    <row r="15" spans="1:30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P15" s="2"/>
    </row>
    <row r="16" spans="1:30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21" spans="1:16">
      <c r="D21" s="3"/>
    </row>
  </sheetData>
  <mergeCells count="56">
    <mergeCell ref="A3:D3"/>
    <mergeCell ref="A1:D1"/>
    <mergeCell ref="E1:F1"/>
    <mergeCell ref="G1:H1"/>
    <mergeCell ref="A2:D2"/>
    <mergeCell ref="E2:F2"/>
    <mergeCell ref="G2:H2"/>
    <mergeCell ref="I2:J2"/>
    <mergeCell ref="K2:L2"/>
    <mergeCell ref="M2:N2"/>
    <mergeCell ref="O2:P2"/>
    <mergeCell ref="M1:N1"/>
    <mergeCell ref="O1:P1"/>
    <mergeCell ref="K1:L1"/>
    <mergeCell ref="I1:J1"/>
    <mergeCell ref="K4:L4"/>
    <mergeCell ref="M4:N4"/>
    <mergeCell ref="E3:F3"/>
    <mergeCell ref="G3:H3"/>
    <mergeCell ref="I3:J3"/>
    <mergeCell ref="K3:L3"/>
    <mergeCell ref="M3:N3"/>
    <mergeCell ref="A7:D7"/>
    <mergeCell ref="A4:D4"/>
    <mergeCell ref="E4:F4"/>
    <mergeCell ref="G4:H4"/>
    <mergeCell ref="I4:J4"/>
    <mergeCell ref="E7:F7"/>
    <mergeCell ref="G7:H7"/>
    <mergeCell ref="I7:J7"/>
    <mergeCell ref="M5:N5"/>
    <mergeCell ref="A6:D6"/>
    <mergeCell ref="E6:F6"/>
    <mergeCell ref="G6:H6"/>
    <mergeCell ref="I6:J6"/>
    <mergeCell ref="K6:L6"/>
    <mergeCell ref="A5:D5"/>
    <mergeCell ref="E5:F5"/>
    <mergeCell ref="G5:H5"/>
    <mergeCell ref="I5:J5"/>
    <mergeCell ref="K5:L5"/>
    <mergeCell ref="K7:L7"/>
    <mergeCell ref="O7:P7"/>
    <mergeCell ref="M7:N7"/>
    <mergeCell ref="Q6:R6"/>
    <mergeCell ref="Q7:R7"/>
    <mergeCell ref="M6:N6"/>
    <mergeCell ref="O6:P6"/>
    <mergeCell ref="Q5:R5"/>
    <mergeCell ref="O5:P5"/>
    <mergeCell ref="O4:P4"/>
    <mergeCell ref="O3:P3"/>
    <mergeCell ref="Q1:R1"/>
    <mergeCell ref="Q2:R2"/>
    <mergeCell ref="Q3:R3"/>
    <mergeCell ref="Q4:R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МОСП Хвощи</dc:creator>
  <cp:lastModifiedBy>usersh</cp:lastModifiedBy>
  <cp:lastPrinted>2019-12-03T12:34:44Z</cp:lastPrinted>
  <dcterms:created xsi:type="dcterms:W3CDTF">2019-11-20T05:38:20Z</dcterms:created>
  <dcterms:modified xsi:type="dcterms:W3CDTF">2019-12-18T14:23:07Z</dcterms:modified>
</cp:coreProperties>
</file>