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20" yWindow="135" windowWidth="10005" windowHeight="10005"/>
  </bookViews>
  <sheets>
    <sheet name="без учета счетов бюджета" sheetId="1" r:id="rId1"/>
  </sheets>
  <definedNames>
    <definedName name="_xlnm.Print_Titles" localSheetId="0">'без учета счетов бюджета'!$10:$11</definedName>
    <definedName name="_xlnm.Print_Area" localSheetId="0">'без учета счетов бюджета'!$A$1:$N$30</definedName>
  </definedNames>
  <calcPr calcId="124519"/>
</workbook>
</file>

<file path=xl/calcChain.xml><?xml version="1.0" encoding="utf-8"?>
<calcChain xmlns="http://schemas.openxmlformats.org/spreadsheetml/2006/main">
  <c r="M30" i="1"/>
  <c r="M29"/>
  <c r="M28"/>
  <c r="M27"/>
  <c r="M26"/>
  <c r="M25"/>
  <c r="M24"/>
  <c r="M23"/>
  <c r="M22"/>
  <c r="M21"/>
  <c r="M20"/>
  <c r="M19"/>
  <c r="M18"/>
  <c r="M17"/>
  <c r="M16"/>
  <c r="M15"/>
  <c r="M14"/>
  <c r="M13"/>
  <c r="M12"/>
</calcChain>
</file>

<file path=xl/sharedStrings.xml><?xml version="1.0" encoding="utf-8"?>
<sst xmlns="http://schemas.openxmlformats.org/spreadsheetml/2006/main" count="147" uniqueCount="50">
  <si>
    <t>Наименование показателя</t>
  </si>
  <si>
    <t>#Н/Д</t>
  </si>
  <si>
    <t>Разд.</t>
  </si>
  <si>
    <t xml:space="preserve">    ОБЩЕГОСУДАРСТВЕННЫЕ ВОПРОСЫ</t>
  </si>
  <si>
    <t>000</t>
  </si>
  <si>
    <t>0100</t>
  </si>
  <si>
    <t>0000000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</si>
  <si>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</si>
  <si>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</si>
  <si>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</si>
  <si>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</si>
  <si>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</si>
  <si>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</si>
  <si>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</si>
  <si>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</si>
  <si>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</si>
  <si>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</si>
  <si>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</si>
  <si>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</si>
  <si>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</si>
  <si>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</si>
  <si>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</si>
  <si>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</si>
  <si>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</si>
  <si>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</si>
  <si>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</si>
  <si>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</si>
  <si>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</si>
  <si>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</si>
  <si>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</si>
  <si>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</si>
  <si>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</si>
  <si>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</si>
  <si>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ОБРАЗОВАНИЕ</t>
  </si>
  <si>
    <t>0700</t>
  </si>
  <si>
    <t xml:space="preserve">      Молодежная политика</t>
  </si>
  <si>
    <t>0707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</si>
  <si>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</si>
  <si>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</si>
  <si>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</si>
  <si>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</si>
  <si>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>ВСЕГО РАСХОДОВ:</t>
  </si>
  <si>
    <t>(рублей)</t>
  </si>
  <si>
    <t>к Решению сельской Думы МО СП деревня Михали</t>
  </si>
  <si>
    <t>Роспись утвержденная</t>
  </si>
  <si>
    <t>Роспись с изменениями</t>
  </si>
  <si>
    <t>Поправки     (+;-)</t>
  </si>
  <si>
    <t>Приложение 5</t>
  </si>
  <si>
    <t>Распределение бюджетных ассигнований муниципального бюджета по разделам и подразделам классификации расходов бюджетов на 2016 год</t>
  </si>
  <si>
    <t>от 06.04.2016 г. № 26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</si>
</sst>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0"/>
      <name val="Arial Cyr"/>
      <charset val="204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b/>
      <sz val="10"/>
      <color indexed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charset val="204"/>
    </font>
    <font>
      <b/>
      <sz val="10"/>
      <color indexed="8"/>
      <name val="Times New Roman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2" borderId="0"/>
    <xf numFmtId="0" fontId="8" fillId="2" borderId="0"/>
    <xf numFmtId="0" fontId="1" fillId="0" borderId="0"/>
  </cellStyleXfs>
  <cellXfs count="35">
    <xf numFmtId="0" fontId="0" fillId="2" borderId="0" xfId="0"/>
    <xf numFmtId="0" fontId="2" fillId="2" borderId="0" xfId="0" applyFont="1" applyFill="1" applyAlignment="1">
      <alignment wrapText="1"/>
    </xf>
    <xf numFmtId="0" fontId="2" fillId="2" borderId="0" xfId="0" applyFont="1" applyFill="1"/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right" vertical="top" shrinkToFit="1"/>
    </xf>
    <xf numFmtId="10" fontId="4" fillId="3" borderId="1" xfId="0" applyNumberFormat="1" applyFont="1" applyFill="1" applyBorder="1" applyAlignment="1">
      <alignment horizontal="right" vertical="top" shrinkToFit="1"/>
    </xf>
    <xf numFmtId="4" fontId="4" fillId="4" borderId="1" xfId="0" applyNumberFormat="1" applyFont="1" applyFill="1" applyBorder="1" applyAlignment="1">
      <alignment horizontal="right" vertical="top" shrinkToFit="1"/>
    </xf>
    <xf numFmtId="10" fontId="4" fillId="4" borderId="1" xfId="0" applyNumberFormat="1" applyFont="1" applyFill="1" applyBorder="1" applyAlignment="1">
      <alignment horizontal="right" vertical="top" shrinkToFit="1"/>
    </xf>
    <xf numFmtId="0" fontId="2" fillId="2" borderId="0" xfId="0" applyFont="1" applyFill="1" applyAlignment="1">
      <alignment horizontal="left" wrapText="1"/>
    </xf>
    <xf numFmtId="0" fontId="3" fillId="2" borderId="0" xfId="0" applyFont="1" applyFill="1" applyAlignment="1">
      <alignment wrapText="1"/>
    </xf>
    <xf numFmtId="0" fontId="5" fillId="0" borderId="0" xfId="2" applyFont="1" applyAlignment="1">
      <alignment horizontal="right"/>
    </xf>
    <xf numFmtId="0" fontId="5" fillId="0" borderId="0" xfId="2" applyFont="1"/>
    <xf numFmtId="0" fontId="6" fillId="0" borderId="0" xfId="2" applyFont="1" applyAlignment="1">
      <alignment horizontal="center" wrapText="1"/>
    </xf>
    <xf numFmtId="0" fontId="11" fillId="0" borderId="1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top" shrinkToFit="1"/>
    </xf>
    <xf numFmtId="4" fontId="11" fillId="0" borderId="1" xfId="0" applyNumberFormat="1" applyFont="1" applyFill="1" applyBorder="1" applyAlignment="1">
      <alignment horizontal="right" vertical="top" shrinkToFit="1"/>
    </xf>
    <xf numFmtId="0" fontId="7" fillId="0" borderId="1" xfId="0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horizontal="right" vertical="top" shrinkToFit="1"/>
    </xf>
    <xf numFmtId="49" fontId="11" fillId="0" borderId="1" xfId="0" applyNumberFormat="1" applyFont="1" applyFill="1" applyBorder="1" applyAlignment="1">
      <alignment horizontal="center" vertical="top" shrinkToFi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0" borderId="0" xfId="2" applyFont="1" applyAlignment="1">
      <alignment horizontal="right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wrapText="1"/>
    </xf>
    <xf numFmtId="0" fontId="9" fillId="2" borderId="5" xfId="1" applyFont="1" applyFill="1" applyBorder="1" applyAlignment="1">
      <alignment horizontal="center" vertical="center" wrapText="1"/>
    </xf>
    <xf numFmtId="0" fontId="6" fillId="0" borderId="0" xfId="2" applyFont="1" applyAlignment="1">
      <alignment horizontal="center" wrapText="1"/>
    </xf>
    <xf numFmtId="0" fontId="7" fillId="5" borderId="0" xfId="2" applyFont="1" applyFill="1" applyBorder="1" applyAlignment="1">
      <alignment horizontal="right"/>
    </xf>
    <xf numFmtId="0" fontId="11" fillId="0" borderId="6" xfId="0" applyFont="1" applyFill="1" applyBorder="1" applyAlignment="1">
      <alignment horizontal="left"/>
    </xf>
    <xf numFmtId="0" fontId="11" fillId="0" borderId="7" xfId="0" applyFont="1" applyFill="1" applyBorder="1" applyAlignment="1">
      <alignment horizontal="left"/>
    </xf>
    <xf numFmtId="0" fontId="11" fillId="0" borderId="8" xfId="0" applyFont="1" applyFill="1" applyBorder="1" applyAlignment="1">
      <alignment horizontal="left"/>
    </xf>
    <xf numFmtId="0" fontId="2" fillId="2" borderId="0" xfId="0" applyFont="1" applyFill="1" applyAlignment="1">
      <alignment horizontal="left" wrapText="1"/>
    </xf>
    <xf numFmtId="0" fontId="7" fillId="5" borderId="0" xfId="2" applyFont="1" applyFill="1" applyAlignment="1">
      <alignment wrapText="1"/>
    </xf>
  </cellXfs>
  <cellStyles count="3">
    <cellStyle name="Обычный" xfId="0" builtinId="0"/>
    <cellStyle name="Обычный_без учета счетов бюджета_1" xfId="1"/>
    <cellStyle name="Обычный_Восстановл_Лист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F32"/>
  <sheetViews>
    <sheetView showGridLines="0" tabSelected="1" topLeftCell="A19" workbookViewId="0">
      <selection activeCell="A3" sqref="A3:N3"/>
    </sheetView>
  </sheetViews>
  <sheetFormatPr defaultRowHeight="12.75" outlineLevelRow="1"/>
  <cols>
    <col min="1" max="1" width="71.5703125" customWidth="1"/>
    <col min="2" max="2" width="7.7109375" hidden="1" customWidth="1"/>
    <col min="3" max="3" width="7.7109375" customWidth="1"/>
    <col min="4" max="4" width="10.7109375" hidden="1" customWidth="1"/>
    <col min="5" max="5" width="7.7109375" hidden="1" customWidth="1"/>
    <col min="6" max="6" width="9.5703125" hidden="1" customWidth="1"/>
    <col min="7" max="10" width="11.140625" hidden="1" customWidth="1"/>
    <col min="11" max="11" width="13.5703125" hidden="1" customWidth="1"/>
    <col min="12" max="12" width="13.140625" customWidth="1"/>
    <col min="13" max="13" width="12.42578125" customWidth="1"/>
    <col min="14" max="14" width="13.140625" customWidth="1"/>
    <col min="15" max="28" width="11.7109375" hidden="1" customWidth="1"/>
    <col min="29" max="29" width="14.7109375" hidden="1" customWidth="1"/>
    <col min="30" max="32" width="11.7109375" hidden="1" customWidth="1"/>
  </cols>
  <sheetData>
    <row r="1" spans="1:32" ht="15.75">
      <c r="A1" s="23" t="s">
        <v>47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32" ht="15.75">
      <c r="A2" s="23" t="s">
        <v>43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1:32" ht="15.75">
      <c r="A3" s="23" t="s">
        <v>49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</row>
    <row r="4" spans="1:32" ht="15.75">
      <c r="A4" s="12"/>
      <c r="B4" s="12"/>
      <c r="C4" s="12"/>
      <c r="D4" s="12"/>
      <c r="E4" s="12"/>
    </row>
    <row r="5" spans="1:32" ht="15.75">
      <c r="A5" s="13"/>
      <c r="B5" s="13"/>
      <c r="C5" s="13"/>
      <c r="D5" s="13"/>
      <c r="E5" s="13"/>
    </row>
    <row r="6" spans="1:32" ht="52.5" customHeight="1">
      <c r="A6" s="28" t="s">
        <v>48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15.75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ht="12.75" customHeight="1">
      <c r="A8" s="34"/>
      <c r="B8" s="34"/>
      <c r="C8" s="34"/>
      <c r="D8" s="34"/>
      <c r="E8" s="34"/>
      <c r="F8" s="1"/>
      <c r="G8" s="1"/>
      <c r="H8" s="1"/>
      <c r="I8" s="1"/>
      <c r="J8" s="1"/>
      <c r="K8" s="1"/>
      <c r="L8" s="1"/>
      <c r="M8" s="1"/>
      <c r="N8" s="1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 ht="15.75" customHeight="1">
      <c r="A9" s="29" t="s">
        <v>42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3"/>
      <c r="AF9" s="4"/>
    </row>
    <row r="10" spans="1:32" ht="12.75" customHeight="1">
      <c r="A10" s="24" t="s">
        <v>0</v>
      </c>
      <c r="B10" s="24" t="s">
        <v>1</v>
      </c>
      <c r="C10" s="24" t="s">
        <v>2</v>
      </c>
      <c r="D10" s="21" t="s">
        <v>1</v>
      </c>
      <c r="E10" s="21" t="s">
        <v>1</v>
      </c>
      <c r="F10" s="21" t="s">
        <v>1</v>
      </c>
      <c r="G10" s="21" t="s">
        <v>1</v>
      </c>
      <c r="H10" s="21" t="s">
        <v>1</v>
      </c>
      <c r="I10" s="21" t="s">
        <v>1</v>
      </c>
      <c r="J10" s="21" t="s">
        <v>1</v>
      </c>
      <c r="K10" s="21" t="s">
        <v>1</v>
      </c>
      <c r="L10" s="26" t="s">
        <v>44</v>
      </c>
      <c r="M10" s="26" t="s">
        <v>46</v>
      </c>
      <c r="N10" s="26" t="s">
        <v>45</v>
      </c>
      <c r="O10" s="21" t="s">
        <v>1</v>
      </c>
      <c r="P10" s="21" t="s">
        <v>1</v>
      </c>
      <c r="Q10" s="21" t="s">
        <v>1</v>
      </c>
      <c r="R10" s="21" t="s">
        <v>1</v>
      </c>
      <c r="S10" s="21" t="s">
        <v>1</v>
      </c>
      <c r="T10" s="21" t="s">
        <v>1</v>
      </c>
      <c r="U10" s="21" t="s">
        <v>1</v>
      </c>
      <c r="V10" s="21" t="s">
        <v>1</v>
      </c>
      <c r="W10" s="21" t="s">
        <v>1</v>
      </c>
      <c r="X10" s="5" t="s">
        <v>1</v>
      </c>
      <c r="Y10" s="21" t="s">
        <v>1</v>
      </c>
      <c r="Z10" s="21" t="s">
        <v>1</v>
      </c>
      <c r="AA10" s="21" t="s">
        <v>1</v>
      </c>
      <c r="AB10" s="21" t="s">
        <v>1</v>
      </c>
      <c r="AC10" s="21" t="s">
        <v>1</v>
      </c>
      <c r="AD10" s="21" t="s">
        <v>1</v>
      </c>
      <c r="AE10" s="21" t="s">
        <v>1</v>
      </c>
      <c r="AF10" s="21" t="s">
        <v>1</v>
      </c>
    </row>
    <row r="11" spans="1:32">
      <c r="A11" s="25"/>
      <c r="B11" s="25"/>
      <c r="C11" s="25"/>
      <c r="D11" s="22"/>
      <c r="E11" s="22"/>
      <c r="F11" s="22"/>
      <c r="G11" s="22"/>
      <c r="H11" s="22"/>
      <c r="I11" s="22"/>
      <c r="J11" s="22"/>
      <c r="K11" s="22"/>
      <c r="L11" s="27"/>
      <c r="M11" s="27"/>
      <c r="N11" s="27"/>
      <c r="O11" s="22"/>
      <c r="P11" s="22"/>
      <c r="Q11" s="22"/>
      <c r="R11" s="22"/>
      <c r="S11" s="22"/>
      <c r="T11" s="22"/>
      <c r="U11" s="22"/>
      <c r="V11" s="22"/>
      <c r="W11" s="22"/>
      <c r="X11" s="5"/>
      <c r="Y11" s="22"/>
      <c r="Z11" s="22"/>
      <c r="AA11" s="22"/>
      <c r="AB11" s="22"/>
      <c r="AC11" s="22"/>
      <c r="AD11" s="22"/>
      <c r="AE11" s="22"/>
      <c r="AF11" s="22"/>
    </row>
    <row r="12" spans="1:32" ht="15.75">
      <c r="A12" s="15" t="s">
        <v>3</v>
      </c>
      <c r="B12" s="20" t="s">
        <v>4</v>
      </c>
      <c r="C12" s="20" t="s">
        <v>5</v>
      </c>
      <c r="D12" s="20" t="s">
        <v>6</v>
      </c>
      <c r="E12" s="20" t="s">
        <v>4</v>
      </c>
      <c r="F12" s="20" t="s">
        <v>4</v>
      </c>
      <c r="G12" s="20"/>
      <c r="H12" s="20"/>
      <c r="I12" s="20"/>
      <c r="J12" s="20"/>
      <c r="K12" s="20"/>
      <c r="L12" s="17">
        <v>1257581</v>
      </c>
      <c r="M12" s="17">
        <f>N12-L12</f>
        <v>1511.0100000000093</v>
      </c>
      <c r="N12" s="17">
        <v>1259092.01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7">
        <v>0.15447759056147137</v>
      </c>
      <c r="AD12" s="6">
        <v>0</v>
      </c>
      <c r="AE12" s="7">
        <v>0</v>
      </c>
      <c r="AF12" s="6">
        <v>0</v>
      </c>
    </row>
    <row r="13" spans="1:32" ht="47.25" outlineLevel="1">
      <c r="A13" s="18" t="s">
        <v>7</v>
      </c>
      <c r="B13" s="16" t="s">
        <v>4</v>
      </c>
      <c r="C13" s="16" t="s">
        <v>8</v>
      </c>
      <c r="D13" s="16" t="s">
        <v>6</v>
      </c>
      <c r="E13" s="16" t="s">
        <v>4</v>
      </c>
      <c r="F13" s="16" t="s">
        <v>4</v>
      </c>
      <c r="G13" s="16"/>
      <c r="H13" s="16"/>
      <c r="I13" s="16"/>
      <c r="J13" s="16"/>
      <c r="K13" s="16"/>
      <c r="L13" s="19">
        <v>2337</v>
      </c>
      <c r="M13" s="19">
        <f t="shared" ref="M13:M30" si="0">N13-L13</f>
        <v>0</v>
      </c>
      <c r="N13" s="19">
        <v>2337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7">
        <v>1</v>
      </c>
      <c r="AD13" s="6">
        <v>0</v>
      </c>
      <c r="AE13" s="7">
        <v>0</v>
      </c>
      <c r="AF13" s="6">
        <v>0</v>
      </c>
    </row>
    <row r="14" spans="1:32" ht="47.25" outlineLevel="1">
      <c r="A14" s="18" t="s">
        <v>9</v>
      </c>
      <c r="B14" s="16" t="s">
        <v>4</v>
      </c>
      <c r="C14" s="16" t="s">
        <v>10</v>
      </c>
      <c r="D14" s="16" t="s">
        <v>6</v>
      </c>
      <c r="E14" s="16" t="s">
        <v>4</v>
      </c>
      <c r="F14" s="16" t="s">
        <v>4</v>
      </c>
      <c r="G14" s="16"/>
      <c r="H14" s="16"/>
      <c r="I14" s="16"/>
      <c r="J14" s="16"/>
      <c r="K14" s="16"/>
      <c r="L14" s="19">
        <v>989990</v>
      </c>
      <c r="M14" s="19">
        <f t="shared" si="0"/>
        <v>1511.0100000000093</v>
      </c>
      <c r="N14" s="19">
        <v>991501.01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7">
        <v>0.16350008559244938</v>
      </c>
      <c r="AD14" s="6">
        <v>0</v>
      </c>
      <c r="AE14" s="7">
        <v>0</v>
      </c>
      <c r="AF14" s="6">
        <v>0</v>
      </c>
    </row>
    <row r="15" spans="1:32" ht="34.5" customHeight="1" outlineLevel="1">
      <c r="A15" s="18" t="s">
        <v>11</v>
      </c>
      <c r="B15" s="16" t="s">
        <v>4</v>
      </c>
      <c r="C15" s="16" t="s">
        <v>12</v>
      </c>
      <c r="D15" s="16" t="s">
        <v>6</v>
      </c>
      <c r="E15" s="16" t="s">
        <v>4</v>
      </c>
      <c r="F15" s="16" t="s">
        <v>4</v>
      </c>
      <c r="G15" s="16"/>
      <c r="H15" s="16"/>
      <c r="I15" s="16"/>
      <c r="J15" s="16"/>
      <c r="K15" s="16"/>
      <c r="L15" s="19">
        <v>23846</v>
      </c>
      <c r="M15" s="19">
        <f t="shared" si="0"/>
        <v>0</v>
      </c>
      <c r="N15" s="19">
        <v>23846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7">
        <v>0.16715591713494926</v>
      </c>
      <c r="AD15" s="6">
        <v>0</v>
      </c>
      <c r="AE15" s="7">
        <v>0</v>
      </c>
      <c r="AF15" s="6">
        <v>0</v>
      </c>
    </row>
    <row r="16" spans="1:32" ht="15.75" outlineLevel="1">
      <c r="A16" s="18" t="s">
        <v>13</v>
      </c>
      <c r="B16" s="16" t="s">
        <v>4</v>
      </c>
      <c r="C16" s="16" t="s">
        <v>14</v>
      </c>
      <c r="D16" s="16" t="s">
        <v>6</v>
      </c>
      <c r="E16" s="16" t="s">
        <v>4</v>
      </c>
      <c r="F16" s="16" t="s">
        <v>4</v>
      </c>
      <c r="G16" s="16"/>
      <c r="H16" s="16"/>
      <c r="I16" s="16"/>
      <c r="J16" s="16"/>
      <c r="K16" s="16"/>
      <c r="L16" s="19">
        <v>20000</v>
      </c>
      <c r="M16" s="19">
        <f t="shared" si="0"/>
        <v>0</v>
      </c>
      <c r="N16" s="19">
        <v>20000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6">
        <v>0</v>
      </c>
      <c r="AA16" s="6">
        <v>0</v>
      </c>
      <c r="AB16" s="6">
        <v>0</v>
      </c>
      <c r="AC16" s="7">
        <v>0</v>
      </c>
      <c r="AD16" s="6">
        <v>0</v>
      </c>
      <c r="AE16" s="7">
        <v>0</v>
      </c>
      <c r="AF16" s="6">
        <v>0</v>
      </c>
    </row>
    <row r="17" spans="1:32" ht="15.75" outlineLevel="1">
      <c r="A17" s="18" t="s">
        <v>15</v>
      </c>
      <c r="B17" s="16" t="s">
        <v>4</v>
      </c>
      <c r="C17" s="16" t="s">
        <v>16</v>
      </c>
      <c r="D17" s="16" t="s">
        <v>6</v>
      </c>
      <c r="E17" s="16" t="s">
        <v>4</v>
      </c>
      <c r="F17" s="16" t="s">
        <v>4</v>
      </c>
      <c r="G17" s="16"/>
      <c r="H17" s="16"/>
      <c r="I17" s="16"/>
      <c r="J17" s="16"/>
      <c r="K17" s="16"/>
      <c r="L17" s="19">
        <v>221408</v>
      </c>
      <c r="M17" s="19">
        <f t="shared" si="0"/>
        <v>0</v>
      </c>
      <c r="N17" s="19">
        <v>221408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  <c r="X17" s="6">
        <v>0</v>
      </c>
      <c r="Y17" s="6">
        <v>0</v>
      </c>
      <c r="Z17" s="6">
        <v>0</v>
      </c>
      <c r="AA17" s="6">
        <v>0</v>
      </c>
      <c r="AB17" s="6">
        <v>0</v>
      </c>
      <c r="AC17" s="7">
        <v>0.11773738979621333</v>
      </c>
      <c r="AD17" s="6">
        <v>0</v>
      </c>
      <c r="AE17" s="7">
        <v>0</v>
      </c>
      <c r="AF17" s="6">
        <v>0</v>
      </c>
    </row>
    <row r="18" spans="1:32" ht="15.75">
      <c r="A18" s="15" t="s">
        <v>17</v>
      </c>
      <c r="B18" s="20" t="s">
        <v>4</v>
      </c>
      <c r="C18" s="20" t="s">
        <v>18</v>
      </c>
      <c r="D18" s="20" t="s">
        <v>6</v>
      </c>
      <c r="E18" s="20" t="s">
        <v>4</v>
      </c>
      <c r="F18" s="20" t="s">
        <v>4</v>
      </c>
      <c r="G18" s="20"/>
      <c r="H18" s="20"/>
      <c r="I18" s="20"/>
      <c r="J18" s="20"/>
      <c r="K18" s="20"/>
      <c r="L18" s="17">
        <v>23866</v>
      </c>
      <c r="M18" s="17">
        <f t="shared" si="0"/>
        <v>0</v>
      </c>
      <c r="N18" s="17">
        <v>23866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0</v>
      </c>
      <c r="W18" s="6">
        <v>0</v>
      </c>
      <c r="X18" s="6">
        <v>0</v>
      </c>
      <c r="Y18" s="6">
        <v>0</v>
      </c>
      <c r="Z18" s="6">
        <v>0</v>
      </c>
      <c r="AA18" s="6">
        <v>0</v>
      </c>
      <c r="AB18" s="6">
        <v>0</v>
      </c>
      <c r="AC18" s="7">
        <v>0.33336126707449931</v>
      </c>
      <c r="AD18" s="6">
        <v>0</v>
      </c>
      <c r="AE18" s="7">
        <v>0</v>
      </c>
      <c r="AF18" s="6">
        <v>0</v>
      </c>
    </row>
    <row r="19" spans="1:32" ht="15.75" outlineLevel="1">
      <c r="A19" s="18" t="s">
        <v>19</v>
      </c>
      <c r="B19" s="16" t="s">
        <v>4</v>
      </c>
      <c r="C19" s="16" t="s">
        <v>20</v>
      </c>
      <c r="D19" s="16" t="s">
        <v>6</v>
      </c>
      <c r="E19" s="16" t="s">
        <v>4</v>
      </c>
      <c r="F19" s="16" t="s">
        <v>4</v>
      </c>
      <c r="G19" s="16"/>
      <c r="H19" s="16"/>
      <c r="I19" s="16"/>
      <c r="J19" s="16"/>
      <c r="K19" s="16"/>
      <c r="L19" s="19">
        <v>23866</v>
      </c>
      <c r="M19" s="19">
        <f t="shared" si="0"/>
        <v>0</v>
      </c>
      <c r="N19" s="19">
        <v>23866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7">
        <v>0.33336126707449931</v>
      </c>
      <c r="AD19" s="6">
        <v>0</v>
      </c>
      <c r="AE19" s="7">
        <v>0</v>
      </c>
      <c r="AF19" s="6">
        <v>0</v>
      </c>
    </row>
    <row r="20" spans="1:32" ht="15.75">
      <c r="A20" s="15" t="s">
        <v>21</v>
      </c>
      <c r="B20" s="20" t="s">
        <v>4</v>
      </c>
      <c r="C20" s="20" t="s">
        <v>22</v>
      </c>
      <c r="D20" s="20" t="s">
        <v>6</v>
      </c>
      <c r="E20" s="20" t="s">
        <v>4</v>
      </c>
      <c r="F20" s="20" t="s">
        <v>4</v>
      </c>
      <c r="G20" s="20"/>
      <c r="H20" s="20"/>
      <c r="I20" s="20"/>
      <c r="J20" s="20"/>
      <c r="K20" s="20"/>
      <c r="L20" s="17">
        <v>265200</v>
      </c>
      <c r="M20" s="17">
        <f t="shared" si="0"/>
        <v>0</v>
      </c>
      <c r="N20" s="17">
        <v>265200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6">
        <v>0</v>
      </c>
      <c r="AB20" s="6">
        <v>0</v>
      </c>
      <c r="AC20" s="7">
        <v>0</v>
      </c>
      <c r="AD20" s="6">
        <v>0</v>
      </c>
      <c r="AE20" s="7">
        <v>0</v>
      </c>
      <c r="AF20" s="6">
        <v>0</v>
      </c>
    </row>
    <row r="21" spans="1:32" ht="15.75" outlineLevel="1">
      <c r="A21" s="18" t="s">
        <v>23</v>
      </c>
      <c r="B21" s="16" t="s">
        <v>4</v>
      </c>
      <c r="C21" s="16" t="s">
        <v>24</v>
      </c>
      <c r="D21" s="16" t="s">
        <v>6</v>
      </c>
      <c r="E21" s="16" t="s">
        <v>4</v>
      </c>
      <c r="F21" s="16" t="s">
        <v>4</v>
      </c>
      <c r="G21" s="16"/>
      <c r="H21" s="16"/>
      <c r="I21" s="16"/>
      <c r="J21" s="16"/>
      <c r="K21" s="16"/>
      <c r="L21" s="19">
        <v>265200</v>
      </c>
      <c r="M21" s="19">
        <f t="shared" si="0"/>
        <v>0</v>
      </c>
      <c r="N21" s="19">
        <v>265200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7">
        <v>0</v>
      </c>
      <c r="AD21" s="6">
        <v>0</v>
      </c>
      <c r="AE21" s="7">
        <v>0</v>
      </c>
      <c r="AF21" s="6">
        <v>0</v>
      </c>
    </row>
    <row r="22" spans="1:32" ht="15.75">
      <c r="A22" s="15" t="s">
        <v>25</v>
      </c>
      <c r="B22" s="20" t="s">
        <v>4</v>
      </c>
      <c r="C22" s="20" t="s">
        <v>26</v>
      </c>
      <c r="D22" s="20" t="s">
        <v>6</v>
      </c>
      <c r="E22" s="20" t="s">
        <v>4</v>
      </c>
      <c r="F22" s="20" t="s">
        <v>4</v>
      </c>
      <c r="G22" s="20"/>
      <c r="H22" s="20"/>
      <c r="I22" s="20"/>
      <c r="J22" s="20"/>
      <c r="K22" s="20"/>
      <c r="L22" s="17">
        <v>416943</v>
      </c>
      <c r="M22" s="17">
        <f t="shared" si="0"/>
        <v>0</v>
      </c>
      <c r="N22" s="17">
        <v>416943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7">
        <v>3.9333913748402061E-2</v>
      </c>
      <c r="AD22" s="6">
        <v>0</v>
      </c>
      <c r="AE22" s="7">
        <v>0</v>
      </c>
      <c r="AF22" s="6">
        <v>0</v>
      </c>
    </row>
    <row r="23" spans="1:32" ht="15.75" outlineLevel="1">
      <c r="A23" s="18" t="s">
        <v>27</v>
      </c>
      <c r="B23" s="16" t="s">
        <v>4</v>
      </c>
      <c r="C23" s="16" t="s">
        <v>28</v>
      </c>
      <c r="D23" s="16" t="s">
        <v>6</v>
      </c>
      <c r="E23" s="16" t="s">
        <v>4</v>
      </c>
      <c r="F23" s="16" t="s">
        <v>4</v>
      </c>
      <c r="G23" s="16"/>
      <c r="H23" s="16"/>
      <c r="I23" s="16"/>
      <c r="J23" s="16"/>
      <c r="K23" s="16"/>
      <c r="L23" s="19">
        <v>29640</v>
      </c>
      <c r="M23" s="19">
        <f t="shared" si="0"/>
        <v>0</v>
      </c>
      <c r="N23" s="19">
        <v>29640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  <c r="X23" s="6">
        <v>0</v>
      </c>
      <c r="Y23" s="6">
        <v>0</v>
      </c>
      <c r="Z23" s="6">
        <v>0</v>
      </c>
      <c r="AA23" s="6">
        <v>0</v>
      </c>
      <c r="AB23" s="6">
        <v>0</v>
      </c>
      <c r="AC23" s="7">
        <v>0</v>
      </c>
      <c r="AD23" s="6">
        <v>0</v>
      </c>
      <c r="AE23" s="7">
        <v>0</v>
      </c>
      <c r="AF23" s="6">
        <v>0</v>
      </c>
    </row>
    <row r="24" spans="1:32" ht="15.75" outlineLevel="1">
      <c r="A24" s="18" t="s">
        <v>29</v>
      </c>
      <c r="B24" s="16" t="s">
        <v>4</v>
      </c>
      <c r="C24" s="16" t="s">
        <v>30</v>
      </c>
      <c r="D24" s="16" t="s">
        <v>6</v>
      </c>
      <c r="E24" s="16" t="s">
        <v>4</v>
      </c>
      <c r="F24" s="16" t="s">
        <v>4</v>
      </c>
      <c r="G24" s="16"/>
      <c r="H24" s="16"/>
      <c r="I24" s="16"/>
      <c r="J24" s="16"/>
      <c r="K24" s="16"/>
      <c r="L24" s="19">
        <v>132303</v>
      </c>
      <c r="M24" s="19">
        <f t="shared" si="0"/>
        <v>0</v>
      </c>
      <c r="N24" s="19">
        <v>132303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7">
        <v>0</v>
      </c>
      <c r="AD24" s="6">
        <v>0</v>
      </c>
      <c r="AE24" s="7">
        <v>0</v>
      </c>
      <c r="AF24" s="6">
        <v>0</v>
      </c>
    </row>
    <row r="25" spans="1:32" ht="15.75" outlineLevel="1">
      <c r="A25" s="18" t="s">
        <v>31</v>
      </c>
      <c r="B25" s="16" t="s">
        <v>4</v>
      </c>
      <c r="C25" s="16" t="s">
        <v>32</v>
      </c>
      <c r="D25" s="16" t="s">
        <v>6</v>
      </c>
      <c r="E25" s="16" t="s">
        <v>4</v>
      </c>
      <c r="F25" s="16" t="s">
        <v>4</v>
      </c>
      <c r="G25" s="16"/>
      <c r="H25" s="16"/>
      <c r="I25" s="16"/>
      <c r="J25" s="16"/>
      <c r="K25" s="16"/>
      <c r="L25" s="19">
        <v>255000</v>
      </c>
      <c r="M25" s="19">
        <f t="shared" si="0"/>
        <v>0</v>
      </c>
      <c r="N25" s="19">
        <v>255000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7">
        <v>6.431372549019608E-2</v>
      </c>
      <c r="AD25" s="6">
        <v>0</v>
      </c>
      <c r="AE25" s="7">
        <v>0</v>
      </c>
      <c r="AF25" s="6">
        <v>0</v>
      </c>
    </row>
    <row r="26" spans="1:32" ht="15.75">
      <c r="A26" s="15" t="s">
        <v>33</v>
      </c>
      <c r="B26" s="20" t="s">
        <v>4</v>
      </c>
      <c r="C26" s="20" t="s">
        <v>34</v>
      </c>
      <c r="D26" s="20" t="s">
        <v>6</v>
      </c>
      <c r="E26" s="20" t="s">
        <v>4</v>
      </c>
      <c r="F26" s="20" t="s">
        <v>4</v>
      </c>
      <c r="G26" s="20"/>
      <c r="H26" s="20"/>
      <c r="I26" s="20"/>
      <c r="J26" s="20"/>
      <c r="K26" s="20"/>
      <c r="L26" s="17">
        <v>2733</v>
      </c>
      <c r="M26" s="17">
        <f t="shared" si="0"/>
        <v>0</v>
      </c>
      <c r="N26" s="17">
        <v>2733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7">
        <v>8.415660446395902E-2</v>
      </c>
      <c r="AD26" s="6">
        <v>0</v>
      </c>
      <c r="AE26" s="7">
        <v>0</v>
      </c>
      <c r="AF26" s="6">
        <v>0</v>
      </c>
    </row>
    <row r="27" spans="1:32" ht="15.75" outlineLevel="1">
      <c r="A27" s="18" t="s">
        <v>35</v>
      </c>
      <c r="B27" s="16" t="s">
        <v>4</v>
      </c>
      <c r="C27" s="16" t="s">
        <v>36</v>
      </c>
      <c r="D27" s="16" t="s">
        <v>6</v>
      </c>
      <c r="E27" s="16" t="s">
        <v>4</v>
      </c>
      <c r="F27" s="16" t="s">
        <v>4</v>
      </c>
      <c r="G27" s="16"/>
      <c r="H27" s="16"/>
      <c r="I27" s="16"/>
      <c r="J27" s="16"/>
      <c r="K27" s="16"/>
      <c r="L27" s="19">
        <v>2733</v>
      </c>
      <c r="M27" s="19">
        <f t="shared" si="0"/>
        <v>0</v>
      </c>
      <c r="N27" s="19">
        <v>2733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7">
        <v>8.415660446395902E-2</v>
      </c>
      <c r="AD27" s="6">
        <v>0</v>
      </c>
      <c r="AE27" s="7">
        <v>0</v>
      </c>
      <c r="AF27" s="6">
        <v>0</v>
      </c>
    </row>
    <row r="28" spans="1:32" ht="15.75">
      <c r="A28" s="15" t="s">
        <v>37</v>
      </c>
      <c r="B28" s="20" t="s">
        <v>4</v>
      </c>
      <c r="C28" s="20" t="s">
        <v>38</v>
      </c>
      <c r="D28" s="20" t="s">
        <v>6</v>
      </c>
      <c r="E28" s="20" t="s">
        <v>4</v>
      </c>
      <c r="F28" s="20" t="s">
        <v>4</v>
      </c>
      <c r="G28" s="20"/>
      <c r="H28" s="20"/>
      <c r="I28" s="20"/>
      <c r="J28" s="20"/>
      <c r="K28" s="20"/>
      <c r="L28" s="17">
        <v>2486</v>
      </c>
      <c r="M28" s="17">
        <f t="shared" si="0"/>
        <v>0</v>
      </c>
      <c r="N28" s="17">
        <v>2486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0</v>
      </c>
      <c r="W28" s="6">
        <v>0</v>
      </c>
      <c r="X28" s="6">
        <v>0</v>
      </c>
      <c r="Y28" s="6">
        <v>0</v>
      </c>
      <c r="Z28" s="6">
        <v>0</v>
      </c>
      <c r="AA28" s="6">
        <v>0</v>
      </c>
      <c r="AB28" s="6">
        <v>0</v>
      </c>
      <c r="AC28" s="7">
        <v>1</v>
      </c>
      <c r="AD28" s="6">
        <v>0</v>
      </c>
      <c r="AE28" s="7">
        <v>0</v>
      </c>
      <c r="AF28" s="6">
        <v>0</v>
      </c>
    </row>
    <row r="29" spans="1:32" ht="15.75" outlineLevel="1">
      <c r="A29" s="18" t="s">
        <v>39</v>
      </c>
      <c r="B29" s="16" t="s">
        <v>4</v>
      </c>
      <c r="C29" s="16" t="s">
        <v>40</v>
      </c>
      <c r="D29" s="16" t="s">
        <v>6</v>
      </c>
      <c r="E29" s="16" t="s">
        <v>4</v>
      </c>
      <c r="F29" s="16" t="s">
        <v>4</v>
      </c>
      <c r="G29" s="16"/>
      <c r="H29" s="16"/>
      <c r="I29" s="16"/>
      <c r="J29" s="16"/>
      <c r="K29" s="16"/>
      <c r="L29" s="19">
        <v>2486</v>
      </c>
      <c r="M29" s="19">
        <f t="shared" si="0"/>
        <v>0</v>
      </c>
      <c r="N29" s="19">
        <v>2486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7">
        <v>1</v>
      </c>
      <c r="AD29" s="6">
        <v>0</v>
      </c>
      <c r="AE29" s="7">
        <v>0</v>
      </c>
      <c r="AF29" s="6">
        <v>0</v>
      </c>
    </row>
    <row r="30" spans="1:32" ht="15.75">
      <c r="A30" s="30" t="s">
        <v>41</v>
      </c>
      <c r="B30" s="31"/>
      <c r="C30" s="31"/>
      <c r="D30" s="31"/>
      <c r="E30" s="31"/>
      <c r="F30" s="31"/>
      <c r="G30" s="31"/>
      <c r="H30" s="31"/>
      <c r="I30" s="31"/>
      <c r="J30" s="31"/>
      <c r="K30" s="32"/>
      <c r="L30" s="17">
        <v>1968809</v>
      </c>
      <c r="M30" s="17">
        <f t="shared" si="0"/>
        <v>1511.0100000000093</v>
      </c>
      <c r="N30" s="17">
        <v>1970320.01</v>
      </c>
      <c r="O30" s="8">
        <v>0</v>
      </c>
      <c r="P30" s="8">
        <v>0</v>
      </c>
      <c r="Q30" s="8">
        <v>0</v>
      </c>
      <c r="R30" s="8">
        <v>0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8">
        <v>0</v>
      </c>
      <c r="Z30" s="8">
        <v>0</v>
      </c>
      <c r="AA30" s="8">
        <v>0</v>
      </c>
      <c r="AB30" s="8">
        <v>0</v>
      </c>
      <c r="AC30" s="9">
        <v>0.11245559039924687</v>
      </c>
      <c r="AD30" s="8">
        <v>0</v>
      </c>
      <c r="AE30" s="9">
        <v>0</v>
      </c>
      <c r="AF30" s="8">
        <v>0</v>
      </c>
    </row>
    <row r="31" spans="1:3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 t="s">
        <v>1</v>
      </c>
      <c r="Y31" s="2"/>
      <c r="Z31" s="2"/>
      <c r="AA31" s="2"/>
      <c r="AB31" s="2"/>
      <c r="AC31" s="2"/>
      <c r="AD31" s="2"/>
      <c r="AE31" s="2"/>
      <c r="AF31" s="2"/>
    </row>
    <row r="32" spans="1:32">
      <c r="A32" s="33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10"/>
      <c r="AD32" s="10"/>
      <c r="AE32" s="10"/>
      <c r="AF32" s="10"/>
    </row>
  </sheetData>
  <mergeCells count="39">
    <mergeCell ref="AF10:AF11"/>
    <mergeCell ref="A30:K30"/>
    <mergeCell ref="A32:AB32"/>
    <mergeCell ref="A8:E8"/>
    <mergeCell ref="M10:M11"/>
    <mergeCell ref="AC10:AC11"/>
    <mergeCell ref="AD10:AD11"/>
    <mergeCell ref="AE10:AE11"/>
    <mergeCell ref="S10:S11"/>
    <mergeCell ref="T10:T11"/>
    <mergeCell ref="U10:U11"/>
    <mergeCell ref="V10:V11"/>
    <mergeCell ref="A6:N6"/>
    <mergeCell ref="A9:N9"/>
    <mergeCell ref="AB10:AB11"/>
    <mergeCell ref="W10:W11"/>
    <mergeCell ref="Y10:Y11"/>
    <mergeCell ref="Z10:Z11"/>
    <mergeCell ref="AA10:AA11"/>
    <mergeCell ref="O10:O11"/>
    <mergeCell ref="P10:P11"/>
    <mergeCell ref="Q10:Q11"/>
    <mergeCell ref="R10:R11"/>
    <mergeCell ref="J10:J11"/>
    <mergeCell ref="K10:K11"/>
    <mergeCell ref="L10:L11"/>
    <mergeCell ref="N10:N11"/>
    <mergeCell ref="G10:G11"/>
    <mergeCell ref="H10:H11"/>
    <mergeCell ref="I10:I11"/>
    <mergeCell ref="A1:N1"/>
    <mergeCell ref="A2:N2"/>
    <mergeCell ref="A3:N3"/>
    <mergeCell ref="A10:A11"/>
    <mergeCell ref="B10:B11"/>
    <mergeCell ref="C10:C11"/>
    <mergeCell ref="D10:D11"/>
    <mergeCell ref="E10:E11"/>
    <mergeCell ref="F10:F11"/>
  </mergeCells>
  <phoneticPr fontId="12" type="noConversion"/>
  <pageMargins left="0.59055118110236227" right="0.19685039370078741" top="0.39370078740157483" bottom="0.59055118110236227" header="0.39370078740157483" footer="0.39370078740157483"/>
  <pageSetup paperSize="9" scale="80" fitToHeight="200" orientation="portrait" verticalDpi="0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Администратор</cp:lastModifiedBy>
  <cp:lastPrinted>2016-03-23T11:28:13Z</cp:lastPrinted>
  <dcterms:created xsi:type="dcterms:W3CDTF">2016-03-23T11:28:43Z</dcterms:created>
  <dcterms:modified xsi:type="dcterms:W3CDTF">2016-04-19T08:36:56Z</dcterms:modified>
</cp:coreProperties>
</file>